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ternehmen Verantwortung\Generalversammlungen\2020\"/>
    </mc:Choice>
  </mc:AlternateContent>
  <xr:revisionPtr revIDLastSave="0" documentId="8_{2B51CBE7-5732-4129-A467-104CFC8B7D11}" xr6:coauthVersionLast="45" xr6:coauthVersionMax="45" xr10:uidLastSave="{00000000-0000-0000-0000-000000000000}"/>
  <bookViews>
    <workbookView xWindow="-120" yWindow="-120" windowWidth="29040" windowHeight="15840" xr2:uid="{619393A5-E4BF-4507-8C7C-27FAC794B52D}"/>
  </bookViews>
  <sheets>
    <sheet name="Abschl. 2019 u. Budget 2020 (V)" sheetId="1" r:id="rId1"/>
  </sheets>
  <definedNames>
    <definedName name="_xlnm.Print_Area" localSheetId="0">'Abschl. 2019 u. Budget 2020 (V)'!$B$3:$E$40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I17" i="1"/>
  <c r="I34" i="1" s="1"/>
  <c r="D17" i="1"/>
  <c r="D34" i="1" s="1"/>
  <c r="I13" i="1"/>
  <c r="F13" i="1"/>
  <c r="F40" i="1" s="1"/>
  <c r="D13" i="1"/>
  <c r="I40" i="1" l="1"/>
  <c r="D40" i="1"/>
</calcChain>
</file>

<file path=xl/sharedStrings.xml><?xml version="1.0" encoding="utf-8"?>
<sst xmlns="http://schemas.openxmlformats.org/spreadsheetml/2006/main" count="28" uniqueCount="28">
  <si>
    <t>Netzwerk Unternehmen Verantwortung</t>
  </si>
  <si>
    <t>Budget 2019</t>
  </si>
  <si>
    <t>Abschluss 2019</t>
  </si>
  <si>
    <t>Budget 2020</t>
  </si>
  <si>
    <t>genehmigt anlässlich GV 2019</t>
  </si>
  <si>
    <t>Mitgliederbeiträge</t>
  </si>
  <si>
    <t>Sponsoring</t>
  </si>
  <si>
    <r>
      <t xml:space="preserve">Spende </t>
    </r>
    <r>
      <rPr>
        <sz val="8"/>
        <rFont val="Arial"/>
        <family val="2"/>
      </rPr>
      <t>(Anm. IV-Award (2018) d. Schmid AG)</t>
    </r>
  </si>
  <si>
    <t>Total Einnahmen</t>
  </si>
  <si>
    <t>Fremdleistung (Verwaltung intern)</t>
  </si>
  <si>
    <t>Fremdleistung (extern)</t>
  </si>
  <si>
    <t>Aufwand Veranstaltungen &amp; Anlässe</t>
  </si>
  <si>
    <t>Internet</t>
  </si>
  <si>
    <t>Porti</t>
  </si>
  <si>
    <t>Aufwand Vorstand</t>
  </si>
  <si>
    <t>Generalversammlung</t>
  </si>
  <si>
    <t>Werbeinserate</t>
  </si>
  <si>
    <t>Werbedrucksachen, Werbematerial</t>
  </si>
  <si>
    <t>Bankspesen</t>
  </si>
  <si>
    <t>Finanzaufwand</t>
  </si>
  <si>
    <t>übriger Aufwand</t>
  </si>
  <si>
    <t>Total Ausgaben</t>
  </si>
  <si>
    <t>Gewinn/Verlust</t>
  </si>
  <si>
    <t>Gewinn</t>
  </si>
  <si>
    <t>gem. Revisionsbericht vom 22.04.2020</t>
  </si>
  <si>
    <t>vom Vorstand postalisch genehmigt</t>
  </si>
  <si>
    <t>3.05.2020 - J.Gnädinger</t>
  </si>
  <si>
    <t>Verlust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</si>
</sst>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B050"/>
      <name val="Arial"/>
      <family val="2"/>
    </font>
    <font>
      <b/>
      <sz val="14"/>
      <color rgb="FF0000FF"/>
      <name val="Arial"/>
      <family val="2"/>
    </font>
    <font>
      <i/>
      <sz val="11"/>
      <color rgb="FFFF0000"/>
      <name val="Arial"/>
      <family val="2"/>
    </font>
    <font>
      <b/>
      <i/>
      <sz val="11"/>
      <color rgb="FF0000FF"/>
      <name val="Arial"/>
      <family val="2"/>
    </font>
    <font>
      <i/>
      <sz val="11"/>
      <color rgb="FF0000FF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color rgb="FF0000FF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/>
    <xf numFmtId="0" fontId="2" fillId="2" borderId="0" xfId="0" applyFont="1" applyFill="1"/>
    <xf numFmtId="43" fontId="2" fillId="2" borderId="0" xfId="1" applyFont="1" applyFill="1"/>
    <xf numFmtId="0" fontId="4" fillId="3" borderId="0" xfId="0" applyFont="1" applyFill="1"/>
    <xf numFmtId="0" fontId="2" fillId="3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quotePrefix="1" applyFont="1" applyFill="1"/>
    <xf numFmtId="43" fontId="6" fillId="3" borderId="0" xfId="1" applyFont="1" applyFill="1"/>
    <xf numFmtId="0" fontId="5" fillId="3" borderId="0" xfId="0" applyFont="1" applyFill="1"/>
    <xf numFmtId="43" fontId="7" fillId="3" borderId="0" xfId="1" applyFont="1" applyFill="1"/>
    <xf numFmtId="43" fontId="2" fillId="3" borderId="0" xfId="1" applyFont="1" applyFill="1"/>
    <xf numFmtId="43" fontId="2" fillId="4" borderId="0" xfId="1" applyFont="1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/>
    </xf>
    <xf numFmtId="43" fontId="11" fillId="2" borderId="0" xfId="1" applyFont="1" applyFill="1"/>
    <xf numFmtId="43" fontId="11" fillId="4" borderId="0" xfId="1" applyFont="1" applyFill="1"/>
    <xf numFmtId="0" fontId="11" fillId="2" borderId="0" xfId="0" applyFont="1" applyFill="1"/>
    <xf numFmtId="0" fontId="2" fillId="2" borderId="1" xfId="0" applyFont="1" applyFill="1" applyBorder="1"/>
    <xf numFmtId="43" fontId="11" fillId="2" borderId="1" xfId="1" applyFont="1" applyFill="1" applyBorder="1"/>
    <xf numFmtId="43" fontId="11" fillId="4" borderId="1" xfId="1" applyFont="1" applyFill="1" applyBorder="1"/>
    <xf numFmtId="0" fontId="12" fillId="2" borderId="0" xfId="0" quotePrefix="1" applyFont="1" applyFill="1"/>
    <xf numFmtId="0" fontId="12" fillId="3" borderId="0" xfId="0" quotePrefix="1" applyFont="1" applyFill="1"/>
    <xf numFmtId="0" fontId="12" fillId="4" borderId="0" xfId="0" applyFont="1" applyFill="1"/>
    <xf numFmtId="0" fontId="2" fillId="5" borderId="0" xfId="0" applyFont="1" applyFill="1"/>
    <xf numFmtId="43" fontId="2" fillId="5" borderId="0" xfId="1" applyFont="1" applyFill="1"/>
    <xf numFmtId="0" fontId="3" fillId="5" borderId="0" xfId="0" applyFont="1" applyFill="1"/>
    <xf numFmtId="0" fontId="13" fillId="5" borderId="0" xfId="0" applyFont="1" applyFill="1"/>
    <xf numFmtId="0" fontId="14" fillId="5" borderId="0" xfId="0" applyFont="1" applyFill="1"/>
    <xf numFmtId="43" fontId="15" fillId="3" borderId="0" xfId="1" applyFont="1" applyFill="1"/>
    <xf numFmtId="43" fontId="15" fillId="3" borderId="1" xfId="1" applyFont="1" applyFill="1" applyBorder="1"/>
    <xf numFmtId="0" fontId="5" fillId="4" borderId="0" xfId="0" applyFont="1" applyFill="1" applyBorder="1"/>
    <xf numFmtId="0" fontId="5" fillId="3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3F7E-7A41-4E24-8A8B-2693BE1F3FE4}">
  <sheetPr>
    <pageSetUpPr fitToPage="1"/>
  </sheetPr>
  <dimension ref="A1:L48"/>
  <sheetViews>
    <sheetView tabSelected="1" topLeftCell="A3" zoomScale="115" zoomScaleNormal="115" workbookViewId="0">
      <selection activeCell="O12" sqref="O12"/>
    </sheetView>
  </sheetViews>
  <sheetFormatPr baseColWidth="10" defaultColWidth="10.5703125" defaultRowHeight="14.25" x14ac:dyDescent="0.2"/>
  <cols>
    <col min="1" max="1" width="3.5703125" style="1" customWidth="1"/>
    <col min="2" max="2" width="35.28515625" style="1" bestFit="1" customWidth="1"/>
    <col min="3" max="3" width="2" style="1" customWidth="1"/>
    <col min="4" max="4" width="11.28515625" style="2" bestFit="1" customWidth="1"/>
    <col min="5" max="5" width="3.5703125" style="1" customWidth="1"/>
    <col min="6" max="6" width="26.28515625" style="1" customWidth="1"/>
    <col min="7" max="7" width="8.140625" style="1" bestFit="1" customWidth="1"/>
    <col min="8" max="8" width="3.5703125" style="1" customWidth="1"/>
    <col min="9" max="9" width="25" style="1" bestFit="1" customWidth="1"/>
    <col min="10" max="10" width="7.85546875" style="1" customWidth="1"/>
    <col min="11" max="11" width="10.5703125" style="1" customWidth="1"/>
    <col min="12" max="16384" width="10.5703125" style="1"/>
  </cols>
  <sheetData>
    <row r="1" spans="1:12" x14ac:dyDescent="0.2">
      <c r="A1" s="28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28"/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</row>
    <row r="3" spans="1:12" ht="23.25" x14ac:dyDescent="0.35">
      <c r="A3" s="28"/>
      <c r="B3" s="30" t="s">
        <v>0</v>
      </c>
      <c r="C3" s="28"/>
      <c r="D3" s="29"/>
      <c r="E3" s="28"/>
      <c r="F3" s="28"/>
      <c r="G3" s="28"/>
      <c r="H3" s="28"/>
      <c r="I3" s="28"/>
      <c r="J3" s="28"/>
      <c r="K3" s="28"/>
      <c r="L3" s="28"/>
    </row>
    <row r="4" spans="1:12" ht="23.25" x14ac:dyDescent="0.35">
      <c r="A4" s="28"/>
      <c r="B4" s="30"/>
      <c r="C4" s="28"/>
      <c r="D4" s="29"/>
      <c r="E4" s="28"/>
      <c r="F4" s="28"/>
      <c r="G4" s="28"/>
      <c r="H4" s="28"/>
      <c r="I4" s="28"/>
      <c r="J4" s="28"/>
      <c r="K4" s="28"/>
      <c r="L4" s="28"/>
    </row>
    <row r="5" spans="1:12" ht="18" x14ac:dyDescent="0.25">
      <c r="A5" s="28"/>
      <c r="B5" s="3" t="s">
        <v>1</v>
      </c>
      <c r="C5" s="4"/>
      <c r="D5" s="5"/>
      <c r="E5" s="28"/>
      <c r="F5" s="6" t="s">
        <v>2</v>
      </c>
      <c r="G5" s="7"/>
      <c r="H5" s="28"/>
      <c r="I5" s="8" t="s">
        <v>3</v>
      </c>
      <c r="J5" s="9"/>
      <c r="K5" s="28"/>
      <c r="L5" s="28"/>
    </row>
    <row r="6" spans="1:12" x14ac:dyDescent="0.2">
      <c r="A6" s="28"/>
      <c r="B6" s="25" t="s">
        <v>4</v>
      </c>
      <c r="C6" s="4"/>
      <c r="D6" s="5"/>
      <c r="E6" s="28"/>
      <c r="F6" s="26" t="s">
        <v>24</v>
      </c>
      <c r="G6" s="26"/>
      <c r="H6" s="28"/>
      <c r="I6" s="27" t="s">
        <v>25</v>
      </c>
      <c r="J6" s="9"/>
      <c r="K6" s="28"/>
      <c r="L6" s="28"/>
    </row>
    <row r="7" spans="1:12" x14ac:dyDescent="0.2">
      <c r="A7" s="28"/>
      <c r="B7" s="4"/>
      <c r="C7" s="4"/>
      <c r="D7" s="5"/>
      <c r="E7" s="28"/>
      <c r="F7" s="36"/>
      <c r="G7" s="36"/>
      <c r="H7" s="28"/>
      <c r="I7" s="10"/>
      <c r="J7" s="9"/>
      <c r="K7" s="28"/>
      <c r="L7" s="28"/>
    </row>
    <row r="8" spans="1:12" x14ac:dyDescent="0.2">
      <c r="A8" s="28"/>
      <c r="B8" s="4"/>
      <c r="C8" s="4"/>
      <c r="D8" s="5"/>
      <c r="E8" s="28"/>
      <c r="F8" s="7"/>
      <c r="G8" s="7"/>
      <c r="H8" s="28"/>
      <c r="I8" s="9"/>
      <c r="J8" s="9"/>
      <c r="K8" s="28"/>
      <c r="L8" s="28"/>
    </row>
    <row r="9" spans="1:12" x14ac:dyDescent="0.2">
      <c r="A9" s="28"/>
      <c r="B9" s="4" t="s">
        <v>5</v>
      </c>
      <c r="C9" s="4"/>
      <c r="D9" s="5">
        <v>31000</v>
      </c>
      <c r="E9" s="28"/>
      <c r="F9" s="14">
        <v>30500</v>
      </c>
      <c r="G9" s="7"/>
      <c r="H9" s="28"/>
      <c r="I9" s="15">
        <v>31000</v>
      </c>
      <c r="J9" s="9"/>
      <c r="K9" s="28"/>
      <c r="L9" s="28"/>
    </row>
    <row r="10" spans="1:12" x14ac:dyDescent="0.2">
      <c r="A10" s="28"/>
      <c r="B10" s="4" t="s">
        <v>6</v>
      </c>
      <c r="C10" s="4"/>
      <c r="D10" s="5">
        <v>3000</v>
      </c>
      <c r="E10" s="28"/>
      <c r="F10" s="14">
        <v>1500</v>
      </c>
      <c r="G10" s="7"/>
      <c r="H10" s="28"/>
      <c r="I10" s="15">
        <v>3000</v>
      </c>
      <c r="J10" s="9"/>
      <c r="K10" s="28"/>
      <c r="L10" s="28"/>
    </row>
    <row r="11" spans="1:12" x14ac:dyDescent="0.2">
      <c r="A11" s="28"/>
      <c r="B11" s="16" t="s">
        <v>7</v>
      </c>
      <c r="C11" s="4"/>
      <c r="D11" s="5">
        <v>10000</v>
      </c>
      <c r="E11" s="28"/>
      <c r="F11" s="14">
        <v>10000</v>
      </c>
      <c r="G11" s="7"/>
      <c r="H11" s="28"/>
      <c r="I11" s="15"/>
      <c r="J11" s="9"/>
      <c r="K11" s="28"/>
      <c r="L11" s="28"/>
    </row>
    <row r="12" spans="1:12" x14ac:dyDescent="0.2">
      <c r="A12" s="28"/>
      <c r="B12" s="17"/>
      <c r="C12" s="4"/>
      <c r="D12" s="5">
        <v>0</v>
      </c>
      <c r="E12" s="28"/>
      <c r="F12" s="14"/>
      <c r="G12" s="7"/>
      <c r="H12" s="28"/>
      <c r="I12" s="15">
        <v>0</v>
      </c>
      <c r="J12" s="9"/>
      <c r="K12" s="28"/>
      <c r="L12" s="28"/>
    </row>
    <row r="13" spans="1:12" ht="15" x14ac:dyDescent="0.25">
      <c r="A13" s="28"/>
      <c r="B13" s="18" t="s">
        <v>8</v>
      </c>
      <c r="C13" s="5"/>
      <c r="D13" s="19">
        <f>SUM(D9:D12)</f>
        <v>44000</v>
      </c>
      <c r="E13" s="28"/>
      <c r="F13" s="33">
        <f>SUM(F9:F12)</f>
        <v>42000</v>
      </c>
      <c r="G13" s="12"/>
      <c r="H13" s="28"/>
      <c r="I13" s="20">
        <f>SUM(I9:I12)</f>
        <v>34000</v>
      </c>
      <c r="J13" s="15"/>
      <c r="K13" s="28"/>
      <c r="L13" s="28"/>
    </row>
    <row r="14" spans="1:12" x14ac:dyDescent="0.2">
      <c r="A14" s="28"/>
      <c r="B14" s="4"/>
      <c r="C14" s="4"/>
      <c r="D14" s="5"/>
      <c r="E14" s="28"/>
      <c r="F14" s="14"/>
      <c r="G14" s="7"/>
      <c r="H14" s="28"/>
      <c r="I14" s="15"/>
      <c r="J14" s="9"/>
      <c r="K14" s="28"/>
      <c r="L14" s="28"/>
    </row>
    <row r="15" spans="1:12" x14ac:dyDescent="0.2">
      <c r="A15" s="28"/>
      <c r="B15" s="4"/>
      <c r="C15" s="4"/>
      <c r="D15" s="5"/>
      <c r="E15" s="28"/>
      <c r="F15" s="14"/>
      <c r="G15" s="7"/>
      <c r="H15" s="28"/>
      <c r="I15" s="15"/>
      <c r="J15" s="9"/>
      <c r="K15" s="28"/>
      <c r="L15" s="28"/>
    </row>
    <row r="16" spans="1:12" x14ac:dyDescent="0.2">
      <c r="A16" s="28"/>
      <c r="B16" s="4"/>
      <c r="C16" s="4"/>
      <c r="D16" s="5"/>
      <c r="E16" s="28"/>
      <c r="F16" s="14"/>
      <c r="G16" s="7"/>
      <c r="H16" s="28"/>
      <c r="I16" s="15"/>
      <c r="J16" s="9"/>
      <c r="K16" s="28"/>
      <c r="L16" s="28"/>
    </row>
    <row r="17" spans="1:12" x14ac:dyDescent="0.2">
      <c r="A17" s="28"/>
      <c r="B17" s="16" t="s">
        <v>9</v>
      </c>
      <c r="C17" s="4"/>
      <c r="D17" s="5">
        <f>24000+11000</f>
        <v>35000</v>
      </c>
      <c r="E17" s="28"/>
      <c r="F17" s="14">
        <v>32620</v>
      </c>
      <c r="G17" s="7"/>
      <c r="H17" s="28"/>
      <c r="I17" s="15">
        <f>24000+6000</f>
        <v>30000</v>
      </c>
      <c r="J17" s="9"/>
      <c r="K17" s="28"/>
      <c r="L17" s="28"/>
    </row>
    <row r="18" spans="1:12" x14ac:dyDescent="0.2">
      <c r="A18" s="28"/>
      <c r="B18" s="16" t="s">
        <v>10</v>
      </c>
      <c r="C18" s="4"/>
      <c r="D18" s="5">
        <v>0</v>
      </c>
      <c r="E18" s="28"/>
      <c r="F18" s="14">
        <v>500</v>
      </c>
      <c r="G18" s="7"/>
      <c r="H18" s="28"/>
      <c r="I18" s="15">
        <v>2500</v>
      </c>
      <c r="J18" s="9"/>
      <c r="K18" s="28"/>
      <c r="L18" s="28"/>
    </row>
    <row r="19" spans="1:12" x14ac:dyDescent="0.2">
      <c r="A19" s="28"/>
      <c r="B19" s="16" t="s">
        <v>11</v>
      </c>
      <c r="C19" s="4"/>
      <c r="D19" s="5">
        <v>3500</v>
      </c>
      <c r="E19" s="28"/>
      <c r="F19" s="14">
        <v>2639.8</v>
      </c>
      <c r="G19" s="7"/>
      <c r="H19" s="28"/>
      <c r="I19" s="15">
        <v>2000</v>
      </c>
      <c r="J19" s="9"/>
      <c r="K19" s="28"/>
      <c r="L19" s="28"/>
    </row>
    <row r="20" spans="1:12" x14ac:dyDescent="0.2">
      <c r="A20" s="28"/>
      <c r="B20" s="16"/>
      <c r="C20" s="4"/>
      <c r="D20" s="5"/>
      <c r="E20" s="28"/>
      <c r="F20" s="14"/>
      <c r="G20" s="7"/>
      <c r="H20" s="28"/>
      <c r="I20" s="15"/>
      <c r="J20" s="9"/>
      <c r="K20" s="28"/>
      <c r="L20" s="28"/>
    </row>
    <row r="21" spans="1:12" x14ac:dyDescent="0.2">
      <c r="A21" s="28"/>
      <c r="B21" s="16" t="s">
        <v>12</v>
      </c>
      <c r="C21" s="4"/>
      <c r="D21" s="5">
        <v>2000</v>
      </c>
      <c r="E21" s="28"/>
      <c r="F21" s="14">
        <v>1018.2</v>
      </c>
      <c r="G21" s="7"/>
      <c r="H21" s="28"/>
      <c r="I21" s="15">
        <v>2000</v>
      </c>
      <c r="J21" s="9"/>
      <c r="K21" s="28"/>
      <c r="L21" s="28"/>
    </row>
    <row r="22" spans="1:12" x14ac:dyDescent="0.2">
      <c r="A22" s="28"/>
      <c r="B22" s="16" t="s">
        <v>13</v>
      </c>
      <c r="C22" s="4"/>
      <c r="D22" s="5">
        <v>0</v>
      </c>
      <c r="E22" s="28"/>
      <c r="F22" s="14">
        <v>0</v>
      </c>
      <c r="G22" s="7"/>
      <c r="H22" s="28"/>
      <c r="I22" s="15">
        <v>0</v>
      </c>
      <c r="J22" s="9"/>
      <c r="K22" s="28"/>
      <c r="L22" s="28"/>
    </row>
    <row r="23" spans="1:12" x14ac:dyDescent="0.2">
      <c r="A23" s="28"/>
      <c r="B23" s="16" t="s">
        <v>14</v>
      </c>
      <c r="C23" s="4"/>
      <c r="D23" s="5">
        <v>300</v>
      </c>
      <c r="E23" s="28"/>
      <c r="F23" s="14">
        <v>228.7</v>
      </c>
      <c r="G23" s="7"/>
      <c r="H23" s="28"/>
      <c r="I23" s="15">
        <v>300</v>
      </c>
      <c r="J23" s="9"/>
      <c r="K23" s="28"/>
      <c r="L23" s="28"/>
    </row>
    <row r="24" spans="1:12" x14ac:dyDescent="0.2">
      <c r="A24" s="28"/>
      <c r="B24" s="16" t="s">
        <v>15</v>
      </c>
      <c r="C24" s="4"/>
      <c r="D24" s="5">
        <v>3000</v>
      </c>
      <c r="E24" s="28"/>
      <c r="F24" s="14">
        <v>1237</v>
      </c>
      <c r="G24" s="7"/>
      <c r="H24" s="28"/>
      <c r="I24" s="15">
        <v>3000</v>
      </c>
      <c r="J24" s="9"/>
      <c r="K24" s="28"/>
      <c r="L24" s="28"/>
    </row>
    <row r="25" spans="1:12" x14ac:dyDescent="0.2">
      <c r="A25" s="28"/>
      <c r="B25" s="16"/>
      <c r="C25" s="4"/>
      <c r="D25" s="5"/>
      <c r="E25" s="28"/>
      <c r="F25" s="14"/>
      <c r="G25" s="7"/>
      <c r="H25" s="28"/>
      <c r="I25" s="15"/>
      <c r="J25" s="9"/>
      <c r="K25" s="28"/>
      <c r="L25" s="28"/>
    </row>
    <row r="26" spans="1:12" x14ac:dyDescent="0.2">
      <c r="A26" s="28"/>
      <c r="B26" s="16" t="s">
        <v>16</v>
      </c>
      <c r="C26" s="4"/>
      <c r="D26" s="5">
        <v>200</v>
      </c>
      <c r="E26" s="28"/>
      <c r="F26" s="14"/>
      <c r="G26" s="7"/>
      <c r="H26" s="28"/>
      <c r="I26" s="15">
        <v>200</v>
      </c>
      <c r="J26" s="9"/>
      <c r="K26" s="28"/>
      <c r="L26" s="28"/>
    </row>
    <row r="27" spans="1:12" x14ac:dyDescent="0.2">
      <c r="A27" s="28"/>
      <c r="B27" s="16" t="s">
        <v>17</v>
      </c>
      <c r="C27" s="4"/>
      <c r="D27" s="5">
        <v>0</v>
      </c>
      <c r="E27" s="28"/>
      <c r="F27" s="14">
        <v>0</v>
      </c>
      <c r="G27" s="7"/>
      <c r="H27" s="28"/>
      <c r="I27" s="15">
        <v>0</v>
      </c>
      <c r="J27" s="9"/>
      <c r="K27" s="28"/>
      <c r="L27" s="28"/>
    </row>
    <row r="28" spans="1:12" x14ac:dyDescent="0.2">
      <c r="A28" s="28"/>
      <c r="B28" s="16"/>
      <c r="C28" s="4"/>
      <c r="D28" s="5"/>
      <c r="E28" s="28"/>
      <c r="F28" s="14"/>
      <c r="G28" s="7"/>
      <c r="H28" s="28"/>
      <c r="I28" s="15"/>
      <c r="J28" s="9"/>
      <c r="K28" s="28"/>
      <c r="L28" s="28"/>
    </row>
    <row r="29" spans="1:12" x14ac:dyDescent="0.2">
      <c r="A29" s="28"/>
      <c r="B29" s="16" t="s">
        <v>18</v>
      </c>
      <c r="C29" s="4"/>
      <c r="D29" s="5"/>
      <c r="E29" s="28"/>
      <c r="F29" s="14">
        <v>12.55</v>
      </c>
      <c r="G29" s="7"/>
      <c r="H29" s="28"/>
      <c r="I29" s="15"/>
      <c r="J29" s="9"/>
      <c r="K29" s="28"/>
      <c r="L29" s="28"/>
    </row>
    <row r="30" spans="1:12" x14ac:dyDescent="0.2">
      <c r="A30" s="28"/>
      <c r="B30" s="16" t="s">
        <v>19</v>
      </c>
      <c r="C30" s="4"/>
      <c r="D30" s="5"/>
      <c r="E30" s="28"/>
      <c r="F30" s="14">
        <v>0</v>
      </c>
      <c r="G30" s="7"/>
      <c r="H30" s="28"/>
      <c r="I30" s="15"/>
      <c r="J30" s="9"/>
      <c r="K30" s="28"/>
      <c r="L30" s="28"/>
    </row>
    <row r="31" spans="1:12" x14ac:dyDescent="0.2">
      <c r="A31" s="28"/>
      <c r="B31" s="16"/>
      <c r="C31" s="4"/>
      <c r="D31" s="5"/>
      <c r="E31" s="28"/>
      <c r="F31" s="14"/>
      <c r="G31" s="7"/>
      <c r="H31" s="28"/>
      <c r="I31" s="15"/>
      <c r="J31" s="9"/>
      <c r="K31" s="28"/>
      <c r="L31" s="28"/>
    </row>
    <row r="32" spans="1:12" x14ac:dyDescent="0.2">
      <c r="A32" s="28"/>
      <c r="B32" s="16" t="s">
        <v>20</v>
      </c>
      <c r="C32" s="4"/>
      <c r="D32" s="5"/>
      <c r="E32" s="28"/>
      <c r="F32" s="14">
        <v>153.65</v>
      </c>
      <c r="G32" s="7"/>
      <c r="H32" s="28"/>
      <c r="I32" s="15"/>
      <c r="J32" s="9"/>
      <c r="K32" s="28"/>
      <c r="L32" s="28"/>
    </row>
    <row r="33" spans="1:12" x14ac:dyDescent="0.2">
      <c r="A33" s="28"/>
      <c r="B33" s="4"/>
      <c r="C33" s="4"/>
      <c r="D33" s="5"/>
      <c r="E33" s="28"/>
      <c r="F33" s="14"/>
      <c r="G33" s="7"/>
      <c r="H33" s="28"/>
      <c r="I33" s="15"/>
      <c r="J33" s="9"/>
      <c r="K33" s="28"/>
      <c r="L33" s="28"/>
    </row>
    <row r="34" spans="1:12" ht="15" x14ac:dyDescent="0.25">
      <c r="A34" s="28"/>
      <c r="B34" s="18" t="s">
        <v>21</v>
      </c>
      <c r="C34" s="4"/>
      <c r="D34" s="19">
        <f>SUM(D17:D27)</f>
        <v>44000</v>
      </c>
      <c r="E34" s="28"/>
      <c r="F34" s="33">
        <f>SUM(F17:F33)</f>
        <v>38409.9</v>
      </c>
      <c r="G34" s="12"/>
      <c r="H34" s="28"/>
      <c r="I34" s="20">
        <f>SUM(I17:I27)</f>
        <v>40000</v>
      </c>
      <c r="J34" s="9"/>
      <c r="K34" s="28"/>
      <c r="L34" s="28"/>
    </row>
    <row r="35" spans="1:12" ht="15" x14ac:dyDescent="0.25">
      <c r="A35" s="28"/>
      <c r="B35" s="18"/>
      <c r="C35" s="4"/>
      <c r="D35" s="19"/>
      <c r="E35" s="28"/>
      <c r="F35" s="11"/>
      <c r="G35" s="12"/>
      <c r="H35" s="28"/>
      <c r="I35" s="20"/>
      <c r="J35" s="9"/>
      <c r="K35" s="28"/>
      <c r="L35" s="28"/>
    </row>
    <row r="36" spans="1:12" ht="15" x14ac:dyDescent="0.25">
      <c r="A36" s="28"/>
      <c r="B36" s="18"/>
      <c r="C36" s="4"/>
      <c r="D36" s="19"/>
      <c r="E36" s="28"/>
      <c r="F36" s="11"/>
      <c r="G36" s="12"/>
      <c r="H36" s="28"/>
      <c r="I36" s="20"/>
      <c r="J36" s="9"/>
      <c r="K36" s="28"/>
      <c r="L36" s="28"/>
    </row>
    <row r="37" spans="1:12" x14ac:dyDescent="0.2">
      <c r="A37" s="28"/>
      <c r="B37" s="4"/>
      <c r="C37" s="4"/>
      <c r="D37" s="5"/>
      <c r="E37" s="28"/>
      <c r="F37" s="13"/>
      <c r="G37" s="12"/>
      <c r="H37" s="28"/>
      <c r="I37" s="15"/>
      <c r="J37" s="9"/>
      <c r="K37" s="28"/>
      <c r="L37" s="28"/>
    </row>
    <row r="38" spans="1:12" x14ac:dyDescent="0.2">
      <c r="A38" s="28"/>
      <c r="B38" s="4"/>
      <c r="C38" s="4"/>
      <c r="D38" s="5"/>
      <c r="E38" s="28"/>
      <c r="F38" s="13"/>
      <c r="G38" s="12"/>
      <c r="H38" s="28"/>
      <c r="I38" s="15"/>
      <c r="J38" s="9"/>
      <c r="K38" s="28"/>
      <c r="L38" s="28"/>
    </row>
    <row r="39" spans="1:12" x14ac:dyDescent="0.2">
      <c r="A39" s="28"/>
      <c r="B39" s="4"/>
      <c r="C39" s="4"/>
      <c r="D39" s="5"/>
      <c r="E39" s="28"/>
      <c r="F39" s="14"/>
      <c r="G39" s="7"/>
      <c r="H39" s="28"/>
      <c r="I39" s="15"/>
      <c r="J39" s="9"/>
      <c r="K39" s="28"/>
      <c r="L39" s="28"/>
    </row>
    <row r="40" spans="1:12" ht="15.75" thickBot="1" x14ac:dyDescent="0.3">
      <c r="A40" s="28"/>
      <c r="B40" s="21" t="s">
        <v>22</v>
      </c>
      <c r="C40" s="22"/>
      <c r="D40" s="23">
        <f>D13-D34</f>
        <v>0</v>
      </c>
      <c r="E40" s="28"/>
      <c r="F40" s="34">
        <f>F13-F34+F38-F37</f>
        <v>3590.0999999999985</v>
      </c>
      <c r="G40" s="12" t="s">
        <v>23</v>
      </c>
      <c r="H40" s="28"/>
      <c r="I40" s="24">
        <f>I13-I34</f>
        <v>-6000</v>
      </c>
      <c r="J40" s="35" t="s">
        <v>27</v>
      </c>
      <c r="K40" s="32"/>
      <c r="L40" s="28"/>
    </row>
    <row r="41" spans="1:12" ht="15" thickTop="1" x14ac:dyDescent="0.2">
      <c r="A41" s="28"/>
      <c r="B41" s="28"/>
      <c r="C41" s="28"/>
      <c r="D41" s="29"/>
      <c r="E41" s="28"/>
      <c r="F41" s="28"/>
      <c r="G41" s="28"/>
      <c r="H41" s="28"/>
      <c r="I41" s="28"/>
      <c r="J41" s="28"/>
      <c r="K41" s="28"/>
      <c r="L41" s="28"/>
    </row>
    <row r="42" spans="1:12" x14ac:dyDescent="0.2">
      <c r="A42" s="28"/>
      <c r="B42" s="31" t="s">
        <v>26</v>
      </c>
      <c r="C42" s="28"/>
      <c r="D42" s="29"/>
      <c r="E42" s="28"/>
      <c r="F42" s="28"/>
      <c r="G42" s="28"/>
      <c r="H42" s="28"/>
      <c r="I42" s="28"/>
      <c r="J42" s="28"/>
      <c r="K42" s="28"/>
      <c r="L42" s="28"/>
    </row>
    <row r="43" spans="1:12" x14ac:dyDescent="0.2">
      <c r="A43" s="28"/>
      <c r="B43" s="28"/>
      <c r="C43" s="28"/>
      <c r="D43" s="29"/>
      <c r="E43" s="28"/>
      <c r="F43" s="28"/>
      <c r="G43" s="28"/>
      <c r="H43" s="28"/>
      <c r="I43" s="28"/>
      <c r="J43" s="28"/>
      <c r="K43" s="28"/>
      <c r="L43" s="28"/>
    </row>
    <row r="44" spans="1:12" x14ac:dyDescent="0.2">
      <c r="A44" s="28"/>
      <c r="B44" s="28"/>
      <c r="C44" s="28"/>
      <c r="D44" s="29"/>
      <c r="E44" s="28"/>
      <c r="F44" s="28"/>
      <c r="G44" s="28"/>
      <c r="H44" s="28"/>
      <c r="I44" s="28"/>
      <c r="J44" s="28"/>
      <c r="K44" s="28"/>
      <c r="L44" s="28"/>
    </row>
    <row r="45" spans="1:12" x14ac:dyDescent="0.2">
      <c r="A45" s="28"/>
      <c r="B45" s="28"/>
      <c r="C45" s="28"/>
      <c r="D45" s="29"/>
      <c r="E45" s="28"/>
      <c r="F45" s="28"/>
      <c r="G45" s="28"/>
      <c r="H45" s="28"/>
      <c r="I45" s="28"/>
      <c r="J45" s="28"/>
      <c r="K45" s="28"/>
      <c r="L45" s="28"/>
    </row>
    <row r="46" spans="1:12" x14ac:dyDescent="0.2">
      <c r="A46" s="28"/>
      <c r="B46" s="28"/>
      <c r="C46" s="28"/>
      <c r="D46" s="29"/>
      <c r="E46" s="28"/>
      <c r="F46" s="28"/>
      <c r="G46" s="28"/>
      <c r="H46" s="28"/>
      <c r="I46" s="28"/>
      <c r="J46" s="28"/>
      <c r="K46" s="28"/>
      <c r="L46" s="28"/>
    </row>
    <row r="47" spans="1:12" x14ac:dyDescent="0.2">
      <c r="A47" s="28"/>
      <c r="B47" s="28"/>
      <c r="C47" s="28"/>
      <c r="D47" s="29"/>
      <c r="E47" s="28"/>
      <c r="F47" s="28"/>
      <c r="G47" s="28"/>
      <c r="H47" s="28"/>
      <c r="I47" s="28"/>
      <c r="J47" s="28"/>
      <c r="K47" s="28"/>
      <c r="L47" s="28"/>
    </row>
    <row r="48" spans="1:12" x14ac:dyDescent="0.2">
      <c r="B48" s="28"/>
      <c r="C48" s="28"/>
      <c r="D48" s="29"/>
      <c r="E48" s="28"/>
      <c r="F48" s="28"/>
      <c r="G48" s="28"/>
      <c r="H48" s="28"/>
      <c r="I48" s="28"/>
      <c r="J48" s="28"/>
      <c r="K48" s="28"/>
      <c r="L48" s="28"/>
    </row>
  </sheetData>
  <mergeCells count="1">
    <mergeCell ref="F7:G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Abschl. 2019 u. Budget 2020 (V)</vt:lpstr>
      <vt:lpstr>'Abschl. 2019 u. Budget 2020 (V)'!Druckbereich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Gnaedinger</dc:creator>
  <cp:lastModifiedBy>M. &amp; V. H</cp:lastModifiedBy>
  <dcterms:created xsi:type="dcterms:W3CDTF">2020-03-28T14:34:36Z</dcterms:created>
  <dcterms:modified xsi:type="dcterms:W3CDTF">2020-05-05T08:51:32Z</dcterms:modified>
</cp:coreProperties>
</file>